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600" windowWidth="20535" windowHeight="94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13" i="1"/>
  <c r="K13"/>
  <c r="J13"/>
  <c r="F13"/>
  <c r="E13"/>
  <c r="D13"/>
  <c r="C13"/>
  <c r="I12"/>
  <c r="G12"/>
  <c r="I11"/>
  <c r="G11"/>
  <c r="I10"/>
  <c r="G10"/>
  <c r="I9"/>
  <c r="G9"/>
  <c r="I8"/>
  <c r="G8"/>
  <c r="I7"/>
  <c r="G7"/>
  <c r="I6"/>
  <c r="G6"/>
  <c r="I13" l="1"/>
  <c r="G13"/>
</calcChain>
</file>

<file path=xl/sharedStrings.xml><?xml version="1.0" encoding="utf-8"?>
<sst xmlns="http://schemas.openxmlformats.org/spreadsheetml/2006/main" count="26" uniqueCount="26">
  <si>
    <t>Nr. Crt.</t>
  </si>
  <si>
    <t>Unitatile Sanitare cu paturi</t>
  </si>
  <si>
    <t>Nr.  paturi aprobate cf. structurilor organizatorice in vigoare</t>
  </si>
  <si>
    <t>NR PATURI NEFUNCTIONALE</t>
  </si>
  <si>
    <t>NR PATURI INCHISE TEMPORAR</t>
  </si>
  <si>
    <r>
      <t xml:space="preserve">NR.  PATURI </t>
    </r>
    <r>
      <rPr>
        <b/>
        <sz val="11"/>
        <rFont val="Calibri"/>
        <family val="2"/>
        <scheme val="minor"/>
      </rPr>
      <t>ATI</t>
    </r>
  </si>
  <si>
    <t xml:space="preserve">NR PATURI FUNCTIONALE CONTRACTABILE        </t>
  </si>
  <si>
    <t>NR PATURI APROBATE  PT. ANUL 2016</t>
  </si>
  <si>
    <t>NR PATURI APROBATE  PT. ANUL 2019 din care :</t>
  </si>
  <si>
    <t>DRG</t>
  </si>
  <si>
    <t>CRONICI</t>
  </si>
  <si>
    <t>PALIATIVE</t>
  </si>
  <si>
    <t>SPITALUL SATU MARE *</t>
  </si>
  <si>
    <t>SPITALUL TBC</t>
  </si>
  <si>
    <t>SPITALUL CAREI</t>
  </si>
  <si>
    <t>SPITALUL NEGRESTI</t>
  </si>
  <si>
    <t>Sp. Clinic CF Oradea- sectia exterioara SATU MARE</t>
  </si>
  <si>
    <t>SC MANITOU MED SRL- CLINICA GYNOPRAX</t>
  </si>
  <si>
    <t>SC SARA CLINIC RECOVERY SRL</t>
  </si>
  <si>
    <t>TOTAL</t>
  </si>
  <si>
    <t>NR MAX PATURI POSIBIL DE CONTRACTAT 2019 conform ORDIN   Nr. 539/2019</t>
  </si>
  <si>
    <t>*</t>
  </si>
  <si>
    <t>6 paturi din cadrul Compartimentului de Chirurgie  Cardiovasculara  sunt inchise temporar</t>
  </si>
  <si>
    <t>8 paturi din cadrul Compartimentului de recuperare , medicina fizica si balneologie sunt inchise temporar</t>
  </si>
  <si>
    <t>10paturi din cadrul compartimentului de Psihiatrie pediatrica NU sunt functionale</t>
  </si>
  <si>
    <t>SITUATIA PRIVIND NR. PATURI  PT ANUL 2019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</si>
</sst>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6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1" fillId="0" borderId="0" xfId="0" quotePrefix="1" applyNumberFormat="1" applyFont="1"/>
    <xf numFmtId="3" fontId="1" fillId="0" borderId="0" xfId="0" applyNumberFormat="1" applyFont="1"/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5" fillId="3" borderId="3" xfId="0" applyFont="1" applyFill="1" applyBorder="1"/>
    <xf numFmtId="0" fontId="2" fillId="0" borderId="7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1" fillId="0" borderId="6" xfId="0" applyFont="1" applyBorder="1"/>
    <xf numFmtId="0" fontId="10" fillId="2" borderId="6" xfId="0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1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1" fontId="6" fillId="2" borderId="2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2"/>
  <sheetViews>
    <sheetView tabSelected="1" workbookViewId="0">
      <selection activeCell="R13" sqref="R12:R13"/>
    </sheetView>
  </sheetViews>
  <sheetFormatPr defaultRowHeight="15"/>
  <cols>
    <col min="1" max="1" width="4.7109375" style="1" customWidth="1"/>
    <col min="2" max="2" width="19.140625" style="1" customWidth="1"/>
    <col min="3" max="4" width="16.7109375" style="1" customWidth="1"/>
    <col min="5" max="5" width="11.5703125" style="1" customWidth="1"/>
    <col min="6" max="6" width="9" style="1" customWidth="1"/>
    <col min="7" max="7" width="16" style="1" customWidth="1"/>
    <col min="8" max="8" width="15" style="1" hidden="1" customWidth="1"/>
    <col min="9" max="9" width="16.28515625" style="1" customWidth="1"/>
    <col min="10" max="10" width="9.42578125" style="1" customWidth="1"/>
    <col min="11" max="11" width="9.7109375" style="1" customWidth="1"/>
    <col min="12" max="12" width="10" style="1" bestFit="1" customWidth="1"/>
    <col min="13" max="16384" width="9.140625" style="1"/>
  </cols>
  <sheetData>
    <row r="2" spans="1:15">
      <c r="B2" s="2" t="s">
        <v>25</v>
      </c>
    </row>
    <row r="4" spans="1:15" ht="15.75" thickBot="1"/>
    <row r="5" spans="1:15" ht="78.75" customHeight="1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6" t="s">
        <v>6</v>
      </c>
      <c r="H5" s="7" t="s">
        <v>7</v>
      </c>
      <c r="I5" s="7" t="s">
        <v>8</v>
      </c>
      <c r="J5" s="8" t="s">
        <v>9</v>
      </c>
      <c r="K5" s="9" t="s">
        <v>10</v>
      </c>
      <c r="L5" s="10" t="s">
        <v>11</v>
      </c>
    </row>
    <row r="6" spans="1:15" ht="34.5" customHeight="1">
      <c r="A6" s="11">
        <v>1</v>
      </c>
      <c r="B6" s="12" t="s">
        <v>12</v>
      </c>
      <c r="C6" s="13">
        <v>1102</v>
      </c>
      <c r="D6" s="13">
        <v>10</v>
      </c>
      <c r="E6" s="13">
        <v>14</v>
      </c>
      <c r="F6" s="13">
        <v>35</v>
      </c>
      <c r="G6" s="14">
        <f>C6-D6-E6-F6</f>
        <v>1043</v>
      </c>
      <c r="H6" s="15"/>
      <c r="I6" s="46">
        <f>SUM(J6:L6)</f>
        <v>988</v>
      </c>
      <c r="J6" s="50">
        <v>882</v>
      </c>
      <c r="K6" s="51">
        <v>106</v>
      </c>
      <c r="L6" s="52"/>
      <c r="M6" s="16"/>
      <c r="N6" s="17"/>
      <c r="O6" s="17"/>
    </row>
    <row r="7" spans="1:15" ht="27.75" customHeight="1">
      <c r="A7" s="18">
        <v>2</v>
      </c>
      <c r="B7" s="19" t="s">
        <v>13</v>
      </c>
      <c r="C7" s="20">
        <v>180</v>
      </c>
      <c r="D7" s="20">
        <v>12</v>
      </c>
      <c r="E7" s="20">
        <v>0</v>
      </c>
      <c r="F7" s="20">
        <v>0</v>
      </c>
      <c r="G7" s="14">
        <f t="shared" ref="G7:G12" si="0">C7-D7-E7-F7</f>
        <v>168</v>
      </c>
      <c r="H7" s="21"/>
      <c r="I7" s="47">
        <f t="shared" ref="I7:I12" si="1">SUM(J7:L7)</f>
        <v>168</v>
      </c>
      <c r="J7" s="50">
        <v>97</v>
      </c>
      <c r="K7" s="51">
        <v>71</v>
      </c>
      <c r="L7" s="52"/>
      <c r="M7" s="16"/>
      <c r="N7" s="17"/>
      <c r="O7" s="17"/>
    </row>
    <row r="8" spans="1:15" ht="27.75" customHeight="1">
      <c r="A8" s="18">
        <v>3</v>
      </c>
      <c r="B8" s="19" t="s">
        <v>14</v>
      </c>
      <c r="C8" s="20">
        <v>230</v>
      </c>
      <c r="D8" s="20">
        <v>0</v>
      </c>
      <c r="E8" s="20">
        <v>0</v>
      </c>
      <c r="F8" s="20">
        <v>10</v>
      </c>
      <c r="G8" s="14">
        <f t="shared" si="0"/>
        <v>220</v>
      </c>
      <c r="H8" s="21"/>
      <c r="I8" s="47">
        <f t="shared" si="1"/>
        <v>202</v>
      </c>
      <c r="J8" s="50">
        <v>167</v>
      </c>
      <c r="K8" s="51">
        <v>35</v>
      </c>
      <c r="L8" s="52"/>
      <c r="M8" s="16"/>
      <c r="N8" s="17"/>
      <c r="O8" s="17"/>
    </row>
    <row r="9" spans="1:15" ht="32.25" customHeight="1">
      <c r="A9" s="18">
        <v>4</v>
      </c>
      <c r="B9" s="19" t="s">
        <v>15</v>
      </c>
      <c r="C9" s="20">
        <v>244</v>
      </c>
      <c r="D9" s="20">
        <v>0</v>
      </c>
      <c r="E9" s="20">
        <v>0</v>
      </c>
      <c r="F9" s="20">
        <v>10</v>
      </c>
      <c r="G9" s="14">
        <f t="shared" si="0"/>
        <v>234</v>
      </c>
      <c r="H9" s="21"/>
      <c r="I9" s="47">
        <f t="shared" si="1"/>
        <v>212</v>
      </c>
      <c r="J9" s="50">
        <v>177</v>
      </c>
      <c r="K9" s="51">
        <v>23</v>
      </c>
      <c r="L9" s="52">
        <v>12</v>
      </c>
      <c r="M9" s="16"/>
      <c r="N9" s="17"/>
      <c r="O9" s="17"/>
    </row>
    <row r="10" spans="1:15" ht="32.25" customHeight="1">
      <c r="A10" s="18">
        <v>5</v>
      </c>
      <c r="B10" s="19" t="s">
        <v>16</v>
      </c>
      <c r="C10" s="20">
        <v>12</v>
      </c>
      <c r="D10" s="20">
        <v>0</v>
      </c>
      <c r="E10" s="20">
        <v>0</v>
      </c>
      <c r="F10" s="20">
        <v>0</v>
      </c>
      <c r="G10" s="14">
        <f t="shared" si="0"/>
        <v>12</v>
      </c>
      <c r="H10" s="21"/>
      <c r="I10" s="47">
        <f t="shared" si="1"/>
        <v>6</v>
      </c>
      <c r="J10" s="50"/>
      <c r="K10" s="51">
        <v>6</v>
      </c>
      <c r="L10" s="52"/>
      <c r="M10" s="16"/>
      <c r="N10" s="17"/>
      <c r="O10" s="17"/>
    </row>
    <row r="11" spans="1:15" ht="32.25" customHeight="1">
      <c r="A11" s="22">
        <v>6</v>
      </c>
      <c r="B11" s="19" t="s">
        <v>17</v>
      </c>
      <c r="C11" s="20">
        <v>22</v>
      </c>
      <c r="D11" s="20">
        <v>0</v>
      </c>
      <c r="E11" s="20">
        <v>0</v>
      </c>
      <c r="F11" s="20">
        <v>2</v>
      </c>
      <c r="G11" s="14">
        <f t="shared" si="0"/>
        <v>20</v>
      </c>
      <c r="H11" s="21"/>
      <c r="I11" s="47">
        <f t="shared" si="1"/>
        <v>9</v>
      </c>
      <c r="J11" s="50">
        <v>9</v>
      </c>
      <c r="K11" s="51"/>
      <c r="L11" s="52"/>
      <c r="M11" s="16"/>
      <c r="N11" s="17"/>
      <c r="O11" s="17"/>
    </row>
    <row r="12" spans="1:15" ht="33" customHeight="1" thickBot="1">
      <c r="A12" s="23">
        <v>7</v>
      </c>
      <c r="B12" s="24" t="s">
        <v>18</v>
      </c>
      <c r="C12" s="25">
        <v>30</v>
      </c>
      <c r="D12" s="25">
        <v>0</v>
      </c>
      <c r="E12" s="25">
        <v>0</v>
      </c>
      <c r="F12" s="25">
        <v>0</v>
      </c>
      <c r="G12" s="14">
        <f t="shared" si="0"/>
        <v>30</v>
      </c>
      <c r="H12" s="26"/>
      <c r="I12" s="48">
        <f t="shared" si="1"/>
        <v>20</v>
      </c>
      <c r="J12" s="50"/>
      <c r="K12" s="51">
        <v>20</v>
      </c>
      <c r="L12" s="52"/>
      <c r="M12" s="16"/>
      <c r="N12" s="17"/>
      <c r="O12" s="17"/>
    </row>
    <row r="13" spans="1:15" ht="27.75" customHeight="1" thickBot="1">
      <c r="A13" s="27" t="s">
        <v>19</v>
      </c>
      <c r="B13" s="28"/>
      <c r="C13" s="29">
        <f t="shared" ref="C13:G13" si="2">SUM(C6:C12)</f>
        <v>1820</v>
      </c>
      <c r="D13" s="29">
        <f t="shared" si="2"/>
        <v>22</v>
      </c>
      <c r="E13" s="29">
        <f>SUM(E6:E12)</f>
        <v>14</v>
      </c>
      <c r="F13" s="29">
        <f t="shared" si="2"/>
        <v>57</v>
      </c>
      <c r="G13" s="45">
        <f t="shared" si="2"/>
        <v>1727</v>
      </c>
      <c r="H13" s="30"/>
      <c r="I13" s="49">
        <f>SUM(I6:I12)</f>
        <v>1605</v>
      </c>
      <c r="J13" s="31">
        <f>SUM(J6:J12)</f>
        <v>1332</v>
      </c>
      <c r="K13" s="31">
        <f t="shared" ref="K13:L13" si="3">SUM(K6:K12)</f>
        <v>261</v>
      </c>
      <c r="L13" s="31">
        <f t="shared" si="3"/>
        <v>12</v>
      </c>
      <c r="M13" s="16"/>
      <c r="N13" s="17"/>
      <c r="O13" s="17"/>
    </row>
    <row r="14" spans="1:15" ht="29.25" customHeight="1">
      <c r="A14" s="32" t="s">
        <v>20</v>
      </c>
      <c r="B14" s="33"/>
      <c r="C14" s="34"/>
      <c r="D14" s="35"/>
      <c r="E14" s="35"/>
      <c r="F14" s="35"/>
      <c r="G14" s="36">
        <v>1605</v>
      </c>
      <c r="H14" s="37"/>
    </row>
    <row r="15" spans="1:15">
      <c r="B15" s="38"/>
      <c r="G15" s="37"/>
      <c r="H15" s="37"/>
    </row>
    <row r="16" spans="1:15">
      <c r="A16" s="1" t="s">
        <v>21</v>
      </c>
      <c r="B16" s="39" t="s">
        <v>22</v>
      </c>
      <c r="G16" s="17"/>
    </row>
    <row r="17" spans="1:7">
      <c r="B17" s="39" t="s">
        <v>23</v>
      </c>
      <c r="G17" s="17"/>
    </row>
    <row r="18" spans="1:7" s="42" customFormat="1">
      <c r="A18" s="40"/>
      <c r="B18" s="41" t="s">
        <v>24</v>
      </c>
    </row>
    <row r="20" spans="1:7">
      <c r="B20" s="43"/>
      <c r="C20" s="44"/>
      <c r="G20" s="44"/>
    </row>
    <row r="21" spans="1:7">
      <c r="B21" s="38"/>
    </row>
    <row r="22" spans="1:7">
      <c r="B22" s="38"/>
    </row>
  </sheetData>
  <mergeCells count="2">
    <mergeCell ref="A13:B13"/>
    <mergeCell ref="A14:C14"/>
  </mergeCells>
  <pageMargins left="0.17" right="0.17" top="0.74803149606299213" bottom="0.35" header="0.31496062992125984" footer="0.31496062992125984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Timi</dc:creator>
  <cp:lastModifiedBy>Timi</cp:lastModifiedBy>
  <cp:lastPrinted>2019-08-06T08:59:00Z</cp:lastPrinted>
  <dcterms:created xsi:type="dcterms:W3CDTF">2019-08-06T08:54:33Z</dcterms:created>
  <dcterms:modified xsi:type="dcterms:W3CDTF">2019-08-06T09:21:37Z</dcterms:modified>
</cp:coreProperties>
</file>